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Санкции - тримесечни отчети\I тримесечие\"/>
    </mc:Choice>
  </mc:AlternateContent>
  <bookViews>
    <workbookView xWindow="0" yWindow="0" windowWidth="17970" windowHeight="5430"/>
  </bookViews>
  <sheets>
    <sheet name="ПЪРВО ТРИМЕСЕЧИЕ 2023" sheetId="1" r:id="rId1"/>
  </sheets>
  <definedNames>
    <definedName name="_xlnm._FilterDatabase" localSheetId="0" hidden="1">'ПЪРВО ТРИМЕСЕЧИЕ 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30" i="1" l="1"/>
  <c r="F9" i="1" l="1"/>
  <c r="D30" i="1" l="1"/>
  <c r="J9" i="1" l="1"/>
  <c r="L9" i="1" l="1"/>
  <c r="K9" i="1"/>
  <c r="C9" i="1"/>
  <c r="N9" i="1" l="1"/>
  <c r="L30" i="1" l="1"/>
  <c r="J30" i="1"/>
  <c r="H30" i="1"/>
  <c r="M30" i="1"/>
  <c r="K30" i="1"/>
  <c r="I30" i="1"/>
  <c r="G30" i="1"/>
  <c r="E30" i="1"/>
  <c r="C30" i="1"/>
  <c r="P9" i="1"/>
  <c r="E9" i="1"/>
  <c r="D9" i="1" l="1"/>
  <c r="M9" i="1"/>
</calcChain>
</file>

<file path=xl/sharedStrings.xml><?xml version="1.0" encoding="utf-8"?>
<sst xmlns="http://schemas.openxmlformats.org/spreadsheetml/2006/main" count="154" uniqueCount="134">
  <si>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</si>
  <si>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</si>
  <si>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</si>
  <si>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</si>
  <si>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</si>
  <si>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</si>
  <si>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</si>
  <si>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</si>
  <si>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</si>
  <si>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</si>
  <si>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</si>
  <si>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</si>
  <si>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</si>
  <si>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</si>
  <si>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</si>
  <si>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</si>
  <si>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</si>
  <si>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</si>
  <si>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</si>
  <si>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</si>
  <si>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</si>
  <si>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</si>
  <si>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</si>
  <si>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</si>
  <si>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</si>
  <si>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</si>
  <si>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</si>
  <si>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</si>
  <si>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</si>
  <si>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</si>
  <si>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</si>
  <si>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</si>
  <si>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</si>
  <si>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</si>
  <si>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</si>
  <si>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</si>
  <si>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</si>
  <si>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</si>
  <si>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</si>
  <si>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</si>
  <si>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</si>
  <si>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</si>
  <si>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</si>
  <si>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</si>
  <si>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</si>
  <si>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СКЛЮЧЕНИ СПОРАЗУМЕНИЯ</t>
  </si>
  <si>
    <t>СЪБРАНИ СУМИ  ОТ СПОРАЗУМЕНИЯ</t>
  </si>
  <si>
    <t>ЗП</t>
  </si>
  <si>
    <t>ЗГМО</t>
  </si>
  <si>
    <t>Първо тримесечие 2023 г.</t>
  </si>
  <si>
    <t>РИОСВ Благоевград</t>
  </si>
  <si>
    <t>Община Благоевград</t>
  </si>
  <si>
    <t>Община Кресна</t>
  </si>
  <si>
    <t>Община Петрич</t>
  </si>
  <si>
    <t>Община Сандански</t>
  </si>
  <si>
    <t>РИОСВ Бургас</t>
  </si>
  <si>
    <t>Община Бургас</t>
  </si>
  <si>
    <t>Община Карнобат</t>
  </si>
  <si>
    <t>Община Несебър</t>
  </si>
  <si>
    <t>Община Поморие</t>
  </si>
  <si>
    <t>Община Созопол</t>
  </si>
  <si>
    <t>Община Средец</t>
  </si>
  <si>
    <t>Община Сунгурларе</t>
  </si>
  <si>
    <t>РИОСВ Варна</t>
  </si>
  <si>
    <t>Община Добрич</t>
  </si>
  <si>
    <t>Община Добричка</t>
  </si>
  <si>
    <t>Община Долни чифлик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</si>
  <si>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</si>
  <si>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</si>
  <si>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</si>
  <si>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</si>
  <si>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</si>
  <si>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</si>
  <si>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Дряново</t>
  </si>
  <si>
    <t>Община Лясковец</t>
  </si>
  <si>
    <t>Община Полски Тръмбеш</t>
  </si>
  <si>
    <t>Община Свищов</t>
  </si>
  <si>
    <t>Община Стражица</t>
  </si>
  <si>
    <t>РИОСВ Враца</t>
  </si>
  <si>
    <t>Община Бяла Слатина</t>
  </si>
  <si>
    <t>Община Козлодуй</t>
  </si>
  <si>
    <t>РИОСВ Монтана</t>
  </si>
  <si>
    <t>Община Берковица</t>
  </si>
  <si>
    <t>Община Бойчиновци</t>
  </si>
  <si>
    <t>Община Видин</t>
  </si>
  <si>
    <t>РИОСВ Плевен</t>
  </si>
  <si>
    <t>Община Плевен</t>
  </si>
  <si>
    <t>Община Тетевен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</si>
  <si>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</si>
  <si>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</si>
  <si>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</si>
  <si>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</si>
  <si>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</si>
  <si>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</si>
  <si>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</si>
  <si>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Садово</t>
  </si>
  <si>
    <t>Община Стамболийски</t>
  </si>
  <si>
    <t>РИОСВ Русе</t>
  </si>
  <si>
    <t>Община Иваново</t>
  </si>
  <si>
    <t>Община Исперих</t>
  </si>
  <si>
    <t>Община Лозница</t>
  </si>
  <si>
    <t xml:space="preserve">Община Разград </t>
  </si>
  <si>
    <t>Община Русе</t>
  </si>
  <si>
    <t>Община Силистра</t>
  </si>
  <si>
    <t>Община Ситово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</si>
  <si>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</si>
  <si>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</si>
  <si>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</si>
  <si>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</si>
  <si>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</si>
  <si>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Доспат</t>
  </si>
  <si>
    <t>Община Лъки</t>
  </si>
  <si>
    <t>Община Мадан</t>
  </si>
  <si>
    <t>Община Рудозем</t>
  </si>
  <si>
    <t>Община Сатовча</t>
  </si>
  <si>
    <t>Община Смолян</t>
  </si>
  <si>
    <t>Община Чепеларе</t>
  </si>
  <si>
    <t>РИОСВ София</t>
  </si>
  <si>
    <t>Община Ихтиман</t>
  </si>
  <si>
    <t>Община Перник</t>
  </si>
  <si>
    <t>Столична община</t>
  </si>
  <si>
    <t>РИОСВ Хасково</t>
  </si>
  <si>
    <t xml:space="preserve">Община Димитровград </t>
  </si>
  <si>
    <t>Община Джебел</t>
  </si>
  <si>
    <t xml:space="preserve">Община Кърджали </t>
  </si>
  <si>
    <t>Община Любимец</t>
  </si>
  <si>
    <t>Община Харманли</t>
  </si>
  <si>
    <t>РИОСВ Шумен</t>
  </si>
  <si>
    <t>Община Велики Преслав</t>
  </si>
  <si>
    <t>Община Омуртаг</t>
  </si>
  <si>
    <t>Община Попово</t>
  </si>
  <si>
    <t>Община Търговище</t>
  </si>
  <si>
    <t>Община 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</si>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</sst>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13" fillId="5" borderId="15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9" fillId="0" borderId="0" xfId="0" applyFont="1" applyBorder="1" applyAlignment="1"/>
    <xf numFmtId="0" fontId="14" fillId="0" borderId="0" xfId="0" applyFont="1" applyBorder="1" applyAlignment="1"/>
    <xf numFmtId="0" fontId="20" fillId="0" borderId="0" xfId="0" applyFont="1"/>
    <xf numFmtId="4" fontId="20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0" fontId="22" fillId="0" borderId="0" xfId="0" applyFont="1" applyFill="1" applyBorder="1" applyAlignment="1" applyProtection="1">
      <alignment vertical="center" wrapText="1"/>
    </xf>
    <xf numFmtId="4" fontId="21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 wrapText="1"/>
    </xf>
    <xf numFmtId="0" fontId="15" fillId="5" borderId="15" xfId="0" applyFont="1" applyFill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wrapText="1"/>
    </xf>
    <xf numFmtId="0" fontId="15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/>
    </xf>
    <xf numFmtId="4" fontId="3" fillId="5" borderId="15" xfId="0" applyNumberFormat="1" applyFont="1" applyFill="1" applyBorder="1" applyAlignment="1" applyProtection="1">
      <alignment horizontal="right"/>
    </xf>
    <xf numFmtId="4" fontId="3" fillId="0" borderId="17" xfId="0" applyNumberFormat="1" applyFont="1" applyBorder="1" applyAlignment="1" applyProtection="1">
      <alignment horizontal="right"/>
    </xf>
    <xf numFmtId="4" fontId="3" fillId="5" borderId="18" xfId="0" applyNumberFormat="1" applyFont="1" applyFill="1" applyBorder="1" applyAlignment="1" applyProtection="1">
      <alignment horizontal="right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7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21" fillId="0" borderId="2" xfId="0" applyFont="1" applyBorder="1"/>
    <xf numFmtId="4" fontId="21" fillId="0" borderId="3" xfId="0" applyNumberFormat="1" applyFont="1" applyBorder="1"/>
    <xf numFmtId="0" fontId="14" fillId="0" borderId="24" xfId="0" applyFont="1" applyBorder="1" applyProtection="1">
      <protection locked="0"/>
    </xf>
    <xf numFmtId="4" fontId="14" fillId="0" borderId="24" xfId="0" applyNumberFormat="1" applyFont="1" applyBorder="1" applyAlignment="1" applyProtection="1">
      <alignment horizontal="right"/>
      <protection locked="0"/>
    </xf>
    <xf numFmtId="4" fontId="14" fillId="0" borderId="24" xfId="0" applyNumberFormat="1" applyFont="1" applyBorder="1" applyProtection="1">
      <protection locked="0"/>
    </xf>
    <xf numFmtId="0" fontId="21" fillId="0" borderId="2" xfId="0" applyFont="1" applyFill="1" applyBorder="1"/>
    <xf numFmtId="0" fontId="14" fillId="0" borderId="24" xfId="0" applyFont="1" applyBorder="1" applyProtection="1"/>
    <xf numFmtId="4" fontId="14" fillId="0" borderId="24" xfId="0" applyNumberFormat="1" applyFont="1" applyBorder="1" applyAlignment="1" applyProtection="1">
      <alignment horizontal="right"/>
    </xf>
    <xf numFmtId="0" fontId="14" fillId="0" borderId="1" xfId="0" applyFont="1" applyBorder="1" applyProtection="1"/>
    <xf numFmtId="0" fontId="14" fillId="0" borderId="24" xfId="0" applyFont="1" applyFill="1" applyBorder="1" applyProtection="1"/>
    <xf numFmtId="0" fontId="14" fillId="0" borderId="8" xfId="0" applyFont="1" applyBorder="1" applyProtection="1"/>
    <xf numFmtId="0" fontId="19" fillId="0" borderId="2" xfId="0" applyFont="1" applyBorder="1"/>
    <xf numFmtId="0" fontId="14" fillId="0" borderId="1" xfId="0" applyFont="1" applyBorder="1"/>
    <xf numFmtId="0" fontId="23" fillId="0" borderId="24" xfId="0" applyFont="1" applyBorder="1"/>
    <xf numFmtId="0" fontId="14" fillId="0" borderId="24" xfId="0" applyFont="1" applyBorder="1"/>
    <xf numFmtId="4" fontId="21" fillId="7" borderId="5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topLeftCell="A19" zoomScale="70" zoomScaleNormal="70" workbookViewId="0">
      <selection activeCell="O34" sqref="O34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99" customWidth="1"/>
    <col min="13" max="13" width="14.85546875" bestFit="1" customWidth="1"/>
    <col min="14" max="14" width="17.42578125" customWidth="1"/>
    <col min="15" max="15" width="18.2851562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64" t="s">
        <v>0</v>
      </c>
      <c r="E1" s="164"/>
      <c r="H1" s="2"/>
      <c r="I1" s="3"/>
      <c r="J1" s="4"/>
      <c r="K1" s="4"/>
      <c r="L1" s="93"/>
      <c r="M1" s="4"/>
      <c r="N1" s="5"/>
    </row>
    <row r="2" spans="1:18" ht="25.5" customHeight="1" x14ac:dyDescent="0.2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6"/>
      <c r="L2"/>
    </row>
    <row r="3" spans="1:18" ht="19.5" customHeight="1" x14ac:dyDescent="0.35">
      <c r="A3" s="7" t="s">
        <v>49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66" t="s">
        <v>2</v>
      </c>
      <c r="B4" s="166"/>
      <c r="C4" s="166"/>
      <c r="D4" s="166"/>
      <c r="E4" s="166"/>
      <c r="F4" s="166"/>
      <c r="G4" s="166"/>
      <c r="H4" s="166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93"/>
      <c r="M5" s="4"/>
      <c r="N5" s="5"/>
    </row>
    <row r="6" spans="1:18" ht="42" customHeight="1" thickBot="1" x14ac:dyDescent="0.3">
      <c r="A6" s="167"/>
      <c r="B6" s="157" t="s">
        <v>3</v>
      </c>
      <c r="C6" s="159" t="s">
        <v>4</v>
      </c>
      <c r="D6" s="160"/>
      <c r="E6" s="159" t="s">
        <v>5</v>
      </c>
      <c r="F6" s="160"/>
      <c r="G6" s="159" t="s">
        <v>6</v>
      </c>
      <c r="H6" s="160"/>
      <c r="I6" s="18" t="s">
        <v>7</v>
      </c>
      <c r="J6" s="162" t="s">
        <v>45</v>
      </c>
      <c r="K6" s="163"/>
      <c r="L6" s="102" t="s">
        <v>46</v>
      </c>
      <c r="M6" s="155" t="s">
        <v>8</v>
      </c>
      <c r="N6" s="156"/>
      <c r="O6" s="155" t="s">
        <v>9</v>
      </c>
      <c r="P6" s="156"/>
      <c r="Q6" s="5"/>
    </row>
    <row r="7" spans="1:18" ht="39" thickBot="1" x14ac:dyDescent="0.3">
      <c r="A7" s="168"/>
      <c r="B7" s="158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100">
        <f t="shared" ref="C9:F9" si="0">SUM(C10:C23)</f>
        <v>252</v>
      </c>
      <c r="D9" s="100">
        <f t="shared" si="0"/>
        <v>12</v>
      </c>
      <c r="E9" s="105">
        <f t="shared" si="0"/>
        <v>70</v>
      </c>
      <c r="F9" s="101">
        <f t="shared" si="0"/>
        <v>68790</v>
      </c>
      <c r="G9" s="100">
        <f t="shared" ref="G9:N9" si="1">SUM(G10:G23)</f>
        <v>112</v>
      </c>
      <c r="H9" s="126">
        <f t="shared" si="1"/>
        <v>81121100</v>
      </c>
      <c r="I9" s="101">
        <f t="shared" si="1"/>
        <v>314472.42</v>
      </c>
      <c r="J9" s="100">
        <f t="shared" si="1"/>
        <v>66</v>
      </c>
      <c r="K9" s="101">
        <f t="shared" si="1"/>
        <v>116100</v>
      </c>
      <c r="L9" s="101">
        <f t="shared" si="1"/>
        <v>98180</v>
      </c>
      <c r="M9" s="100">
        <f t="shared" si="1"/>
        <v>56</v>
      </c>
      <c r="N9" s="127">
        <f t="shared" si="1"/>
        <v>400554</v>
      </c>
      <c r="O9" s="34"/>
      <c r="P9" s="127">
        <f>SUM(P10:P23)</f>
        <v>0</v>
      </c>
      <c r="Q9" s="5"/>
      <c r="R9" s="35"/>
    </row>
    <row r="10" spans="1:18" ht="15.75" x14ac:dyDescent="0.25">
      <c r="A10" s="36" t="s">
        <v>19</v>
      </c>
      <c r="B10" s="37">
        <v>101</v>
      </c>
      <c r="C10" s="106">
        <v>62</v>
      </c>
      <c r="D10" s="106">
        <v>1</v>
      </c>
      <c r="E10" s="106">
        <v>2</v>
      </c>
      <c r="F10" s="121">
        <v>2400</v>
      </c>
      <c r="G10" s="106">
        <v>37</v>
      </c>
      <c r="H10" s="121">
        <v>622100</v>
      </c>
      <c r="I10" s="121">
        <v>51151.7</v>
      </c>
      <c r="J10" s="106">
        <v>12</v>
      </c>
      <c r="K10" s="121">
        <v>33600</v>
      </c>
      <c r="L10" s="121">
        <v>28840</v>
      </c>
      <c r="M10" s="106">
        <v>7</v>
      </c>
      <c r="N10" s="121">
        <v>291204</v>
      </c>
      <c r="O10" s="94"/>
      <c r="P10" s="38"/>
      <c r="Q10" s="5"/>
      <c r="R10" s="39"/>
    </row>
    <row r="11" spans="1:18" ht="15.75" x14ac:dyDescent="0.25">
      <c r="A11" s="40" t="s">
        <v>20</v>
      </c>
      <c r="B11" s="41">
        <v>102</v>
      </c>
      <c r="C11" s="107">
        <v>13</v>
      </c>
      <c r="D11" s="107">
        <v>0</v>
      </c>
      <c r="E11" s="107">
        <v>1</v>
      </c>
      <c r="F11" s="122">
        <v>160</v>
      </c>
      <c r="G11" s="107">
        <v>5</v>
      </c>
      <c r="H11" s="122">
        <v>47240</v>
      </c>
      <c r="I11" s="122">
        <v>8900</v>
      </c>
      <c r="J11" s="107">
        <v>4</v>
      </c>
      <c r="K11" s="122">
        <v>8470</v>
      </c>
      <c r="L11" s="122">
        <v>8400</v>
      </c>
      <c r="M11" s="107">
        <v>3</v>
      </c>
      <c r="N11" s="122">
        <v>2200</v>
      </c>
      <c r="O11" s="42"/>
      <c r="P11" s="122"/>
      <c r="Q11" s="5"/>
      <c r="R11" s="39"/>
    </row>
    <row r="12" spans="1:18" ht="15.75" x14ac:dyDescent="0.25">
      <c r="A12" s="43" t="s">
        <v>21</v>
      </c>
      <c r="B12" s="44">
        <v>103</v>
      </c>
      <c r="C12" s="45">
        <v>39</v>
      </c>
      <c r="D12" s="45">
        <v>0</v>
      </c>
      <c r="E12" s="45">
        <v>2</v>
      </c>
      <c r="F12" s="123">
        <v>4000</v>
      </c>
      <c r="G12" s="45">
        <v>21</v>
      </c>
      <c r="H12" s="123">
        <v>53160</v>
      </c>
      <c r="I12" s="123">
        <v>54331.369999999995</v>
      </c>
      <c r="J12" s="45">
        <v>13</v>
      </c>
      <c r="K12" s="123">
        <v>11550</v>
      </c>
      <c r="L12" s="123">
        <v>9100</v>
      </c>
      <c r="M12" s="45">
        <v>3</v>
      </c>
      <c r="N12" s="123">
        <v>5500</v>
      </c>
      <c r="O12" s="95"/>
      <c r="P12" s="128"/>
      <c r="Q12" s="5"/>
      <c r="R12" s="39"/>
    </row>
    <row r="13" spans="1:18" ht="15.75" x14ac:dyDescent="0.25">
      <c r="A13" s="40" t="s">
        <v>22</v>
      </c>
      <c r="B13" s="41">
        <v>104</v>
      </c>
      <c r="C13" s="107">
        <v>62</v>
      </c>
      <c r="D13" s="107">
        <v>9</v>
      </c>
      <c r="E13" s="107">
        <v>18</v>
      </c>
      <c r="F13" s="122">
        <v>50960</v>
      </c>
      <c r="G13" s="107">
        <v>31</v>
      </c>
      <c r="H13" s="122">
        <v>169400</v>
      </c>
      <c r="I13" s="122">
        <v>175018.35</v>
      </c>
      <c r="J13" s="107">
        <v>28</v>
      </c>
      <c r="K13" s="122">
        <v>58980</v>
      </c>
      <c r="L13" s="122">
        <v>48340</v>
      </c>
      <c r="M13" s="107">
        <v>20</v>
      </c>
      <c r="N13" s="122">
        <v>85700</v>
      </c>
      <c r="O13" s="96"/>
      <c r="P13" s="129"/>
      <c r="Q13" s="5"/>
      <c r="R13" s="39"/>
    </row>
    <row r="14" spans="1:18" ht="15.75" x14ac:dyDescent="0.25">
      <c r="A14" s="43" t="s">
        <v>23</v>
      </c>
      <c r="B14" s="44">
        <v>105</v>
      </c>
      <c r="C14" s="45">
        <v>22</v>
      </c>
      <c r="D14" s="45">
        <v>1</v>
      </c>
      <c r="E14" s="45">
        <v>18</v>
      </c>
      <c r="F14" s="123">
        <v>5370</v>
      </c>
      <c r="G14" s="45">
        <v>7</v>
      </c>
      <c r="H14" s="123">
        <v>9100</v>
      </c>
      <c r="I14" s="123">
        <v>15410</v>
      </c>
      <c r="J14" s="45">
        <v>6</v>
      </c>
      <c r="K14" s="123">
        <v>1890</v>
      </c>
      <c r="L14" s="123">
        <v>1890</v>
      </c>
      <c r="M14" s="45">
        <v>5</v>
      </c>
      <c r="N14" s="123">
        <v>900</v>
      </c>
      <c r="O14" s="95"/>
      <c r="P14" s="128"/>
      <c r="Q14" s="5"/>
      <c r="R14" s="39"/>
    </row>
    <row r="15" spans="1:18" ht="15.75" x14ac:dyDescent="0.25">
      <c r="A15" s="40" t="s">
        <v>24</v>
      </c>
      <c r="B15" s="41">
        <v>106</v>
      </c>
      <c r="C15" s="107">
        <v>42</v>
      </c>
      <c r="D15" s="107">
        <v>0</v>
      </c>
      <c r="E15" s="107">
        <v>9</v>
      </c>
      <c r="F15" s="122">
        <v>2100</v>
      </c>
      <c r="G15" s="107">
        <v>1</v>
      </c>
      <c r="H15" s="122">
        <v>300</v>
      </c>
      <c r="I15" s="122">
        <v>860</v>
      </c>
      <c r="J15" s="107">
        <v>1</v>
      </c>
      <c r="K15" s="122">
        <v>210</v>
      </c>
      <c r="L15" s="122">
        <v>210</v>
      </c>
      <c r="M15" s="107">
        <v>10</v>
      </c>
      <c r="N15" s="122">
        <v>1250</v>
      </c>
      <c r="O15" s="96"/>
      <c r="P15" s="129"/>
      <c r="Q15" s="5"/>
      <c r="R15" s="39"/>
    </row>
    <row r="16" spans="1:18" ht="15.75" x14ac:dyDescent="0.25">
      <c r="A16" s="43" t="s">
        <v>25</v>
      </c>
      <c r="B16" s="44">
        <v>107</v>
      </c>
      <c r="C16" s="45">
        <v>10</v>
      </c>
      <c r="D16" s="45">
        <v>1</v>
      </c>
      <c r="E16" s="45">
        <v>20</v>
      </c>
      <c r="F16" s="123">
        <v>3800</v>
      </c>
      <c r="G16" s="45">
        <v>0</v>
      </c>
      <c r="H16" s="123">
        <v>0</v>
      </c>
      <c r="I16" s="123">
        <v>3301</v>
      </c>
      <c r="J16" s="45">
        <v>1</v>
      </c>
      <c r="K16" s="123">
        <v>700</v>
      </c>
      <c r="L16" s="123">
        <v>700</v>
      </c>
      <c r="M16" s="45">
        <v>8</v>
      </c>
      <c r="N16" s="123">
        <v>13800</v>
      </c>
      <c r="O16" s="95"/>
      <c r="P16" s="128"/>
      <c r="Q16" s="5"/>
      <c r="R16" s="39"/>
    </row>
    <row r="17" spans="1:18" ht="15.75" x14ac:dyDescent="0.25">
      <c r="A17" s="40" t="s">
        <v>26</v>
      </c>
      <c r="B17" s="41">
        <v>108</v>
      </c>
      <c r="C17" s="107">
        <v>0</v>
      </c>
      <c r="D17" s="107">
        <v>0</v>
      </c>
      <c r="E17" s="107">
        <v>0</v>
      </c>
      <c r="F17" s="122">
        <v>0</v>
      </c>
      <c r="G17" s="107">
        <v>0</v>
      </c>
      <c r="H17" s="122">
        <v>0</v>
      </c>
      <c r="I17" s="122">
        <v>0</v>
      </c>
      <c r="J17" s="107">
        <v>0</v>
      </c>
      <c r="K17" s="122">
        <v>0</v>
      </c>
      <c r="L17" s="122">
        <v>0</v>
      </c>
      <c r="M17" s="107">
        <v>0</v>
      </c>
      <c r="N17" s="122">
        <v>0</v>
      </c>
      <c r="O17" s="96"/>
      <c r="P17" s="129"/>
      <c r="Q17" s="5"/>
      <c r="R17" s="39"/>
    </row>
    <row r="18" spans="1:18" ht="15.75" x14ac:dyDescent="0.25">
      <c r="A18" s="43" t="s">
        <v>27</v>
      </c>
      <c r="B18" s="44">
        <v>109</v>
      </c>
      <c r="C18" s="45">
        <v>2</v>
      </c>
      <c r="D18" s="45">
        <v>0</v>
      </c>
      <c r="E18" s="45">
        <v>0</v>
      </c>
      <c r="F18" s="123">
        <v>0</v>
      </c>
      <c r="G18" s="45">
        <v>5</v>
      </c>
      <c r="H18" s="123">
        <v>11600</v>
      </c>
      <c r="I18" s="123">
        <v>2600</v>
      </c>
      <c r="J18" s="45">
        <v>1</v>
      </c>
      <c r="K18" s="123">
        <v>700</v>
      </c>
      <c r="L18" s="123">
        <v>700</v>
      </c>
      <c r="M18" s="45">
        <v>0</v>
      </c>
      <c r="N18" s="123">
        <v>0</v>
      </c>
      <c r="O18" s="95"/>
      <c r="P18" s="128"/>
      <c r="Q18" s="5"/>
      <c r="R18" s="39"/>
    </row>
    <row r="19" spans="1:18" ht="15.75" x14ac:dyDescent="0.25">
      <c r="A19" s="46" t="s">
        <v>28</v>
      </c>
      <c r="B19" s="47">
        <v>110</v>
      </c>
      <c r="C19" s="107">
        <v>0</v>
      </c>
      <c r="D19" s="107">
        <v>0</v>
      </c>
      <c r="E19" s="107">
        <v>0</v>
      </c>
      <c r="F19" s="122">
        <v>0</v>
      </c>
      <c r="G19" s="107">
        <v>3</v>
      </c>
      <c r="H19" s="122">
        <v>9400</v>
      </c>
      <c r="I19" s="122">
        <v>2900</v>
      </c>
      <c r="J19" s="107">
        <v>0</v>
      </c>
      <c r="K19" s="122">
        <v>0</v>
      </c>
      <c r="L19" s="122">
        <v>0</v>
      </c>
      <c r="M19" s="107">
        <v>0</v>
      </c>
      <c r="N19" s="122">
        <v>0</v>
      </c>
      <c r="O19" s="96"/>
      <c r="P19" s="129"/>
      <c r="Q19" s="5"/>
      <c r="R19" s="39"/>
    </row>
    <row r="20" spans="1:18" ht="15.75" x14ac:dyDescent="0.25">
      <c r="A20" s="48" t="s">
        <v>29</v>
      </c>
      <c r="B20" s="49">
        <v>111</v>
      </c>
      <c r="C20" s="108">
        <v>0</v>
      </c>
      <c r="D20" s="108">
        <v>0</v>
      </c>
      <c r="E20" s="108">
        <v>0</v>
      </c>
      <c r="F20" s="124">
        <v>0</v>
      </c>
      <c r="G20" s="108">
        <v>0</v>
      </c>
      <c r="H20" s="124">
        <v>0</v>
      </c>
      <c r="I20" s="124">
        <v>0</v>
      </c>
      <c r="J20" s="108">
        <v>0</v>
      </c>
      <c r="K20" s="124">
        <v>0</v>
      </c>
      <c r="L20" s="124">
        <v>0</v>
      </c>
      <c r="M20" s="108">
        <v>0</v>
      </c>
      <c r="N20" s="124">
        <v>0</v>
      </c>
      <c r="O20" s="97"/>
      <c r="P20" s="130"/>
      <c r="Q20" s="5"/>
      <c r="R20" s="39"/>
    </row>
    <row r="21" spans="1:18" ht="15.75" x14ac:dyDescent="0.25">
      <c r="A21" s="46" t="s">
        <v>30</v>
      </c>
      <c r="B21" s="47">
        <v>112</v>
      </c>
      <c r="C21" s="107">
        <v>0</v>
      </c>
      <c r="D21" s="107">
        <v>0</v>
      </c>
      <c r="E21" s="107">
        <v>0</v>
      </c>
      <c r="F21" s="122">
        <v>0</v>
      </c>
      <c r="G21" s="107">
        <v>2</v>
      </c>
      <c r="H21" s="122">
        <v>80198800</v>
      </c>
      <c r="I21" s="122">
        <v>0</v>
      </c>
      <c r="J21" s="107">
        <v>0</v>
      </c>
      <c r="K21" s="122">
        <v>0</v>
      </c>
      <c r="L21" s="122">
        <v>0</v>
      </c>
      <c r="M21" s="107">
        <v>0</v>
      </c>
      <c r="N21" s="122">
        <v>0</v>
      </c>
      <c r="O21" s="96"/>
      <c r="P21" s="129"/>
      <c r="Q21" s="5"/>
      <c r="R21" s="39"/>
    </row>
    <row r="22" spans="1:18" ht="15.75" x14ac:dyDescent="0.25">
      <c r="A22" s="48" t="s">
        <v>47</v>
      </c>
      <c r="B22" s="49">
        <v>113</v>
      </c>
      <c r="C22" s="108">
        <v>0</v>
      </c>
      <c r="D22" s="108">
        <v>0</v>
      </c>
      <c r="E22" s="108">
        <v>0</v>
      </c>
      <c r="F22" s="124">
        <v>0</v>
      </c>
      <c r="G22" s="108">
        <v>0</v>
      </c>
      <c r="H22" s="124">
        <v>0</v>
      </c>
      <c r="I22" s="124">
        <v>0</v>
      </c>
      <c r="J22" s="108">
        <v>0</v>
      </c>
      <c r="K22" s="124">
        <v>0</v>
      </c>
      <c r="L22" s="124">
        <v>0</v>
      </c>
      <c r="M22" s="108">
        <v>0</v>
      </c>
      <c r="N22" s="124">
        <v>0</v>
      </c>
      <c r="O22" s="97"/>
      <c r="P22" s="130"/>
      <c r="Q22" s="5"/>
      <c r="R22" s="39"/>
    </row>
    <row r="23" spans="1:18" ht="16.5" customHeight="1" thickBot="1" x14ac:dyDescent="0.3">
      <c r="A23" s="103" t="s">
        <v>48</v>
      </c>
      <c r="B23" s="104">
        <v>114</v>
      </c>
      <c r="C23" s="109">
        <v>0</v>
      </c>
      <c r="D23" s="109">
        <v>0</v>
      </c>
      <c r="E23" s="109">
        <v>0</v>
      </c>
      <c r="F23" s="125">
        <v>0</v>
      </c>
      <c r="G23" s="109">
        <v>0</v>
      </c>
      <c r="H23" s="125">
        <v>0</v>
      </c>
      <c r="I23" s="125">
        <v>0</v>
      </c>
      <c r="J23" s="109">
        <v>0</v>
      </c>
      <c r="K23" s="125">
        <v>0</v>
      </c>
      <c r="L23" s="125">
        <v>0</v>
      </c>
      <c r="M23" s="109">
        <v>0</v>
      </c>
      <c r="N23" s="125">
        <v>0</v>
      </c>
      <c r="O23" s="98"/>
      <c r="P23" s="131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50"/>
      <c r="G24" s="15"/>
      <c r="H24" s="51"/>
      <c r="I24" s="52"/>
      <c r="J24" s="4"/>
      <c r="K24" s="53"/>
      <c r="L24" s="93"/>
      <c r="M24" s="4"/>
      <c r="N24" s="5"/>
    </row>
    <row r="25" spans="1:18" ht="15.75" x14ac:dyDescent="0.25">
      <c r="A25" s="54" t="s">
        <v>31</v>
      </c>
      <c r="B25" s="14"/>
      <c r="C25" s="14"/>
      <c r="D25" s="4"/>
      <c r="E25" s="14"/>
      <c r="F25" s="50"/>
      <c r="G25" s="15"/>
      <c r="H25" s="15"/>
      <c r="I25" s="52"/>
      <c r="J25" s="2"/>
      <c r="K25" s="55"/>
      <c r="L25" s="93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50"/>
      <c r="G26" s="15"/>
      <c r="H26" s="15"/>
      <c r="I26" s="52"/>
      <c r="J26" s="4"/>
      <c r="K26" s="53"/>
      <c r="L26" s="93"/>
      <c r="M26" s="4"/>
      <c r="N26" s="5"/>
    </row>
    <row r="27" spans="1:18" ht="15.75" thickBot="1" x14ac:dyDescent="0.3">
      <c r="A27" s="56"/>
      <c r="B27" s="157" t="s">
        <v>3</v>
      </c>
      <c r="C27" s="159" t="s">
        <v>32</v>
      </c>
      <c r="D27" s="160"/>
      <c r="E27" s="57" t="s">
        <v>33</v>
      </c>
      <c r="F27" s="58"/>
      <c r="G27" s="159" t="s">
        <v>34</v>
      </c>
      <c r="H27" s="161"/>
      <c r="I27" s="161"/>
      <c r="J27" s="160"/>
      <c r="K27" s="59" t="s">
        <v>7</v>
      </c>
      <c r="L27" s="159" t="s">
        <v>8</v>
      </c>
      <c r="M27" s="160"/>
      <c r="N27" s="5"/>
    </row>
    <row r="28" spans="1:18" ht="15.75" thickBot="1" x14ac:dyDescent="0.3">
      <c r="A28" s="60"/>
      <c r="B28" s="158"/>
      <c r="C28" s="61" t="s">
        <v>12</v>
      </c>
      <c r="D28" s="62" t="s">
        <v>13</v>
      </c>
      <c r="E28" s="63" t="s">
        <v>12</v>
      </c>
      <c r="F28" s="64" t="s">
        <v>13</v>
      </c>
      <c r="G28" s="63" t="s">
        <v>35</v>
      </c>
      <c r="H28" s="65" t="s">
        <v>36</v>
      </c>
      <c r="I28" s="63" t="s">
        <v>37</v>
      </c>
      <c r="J28" s="63" t="s">
        <v>38</v>
      </c>
      <c r="K28" s="66" t="s">
        <v>13</v>
      </c>
      <c r="L28" s="63" t="s">
        <v>12</v>
      </c>
      <c r="M28" s="65" t="s">
        <v>13</v>
      </c>
      <c r="N28" s="5"/>
    </row>
    <row r="29" spans="1:18" ht="16.5" thickBot="1" x14ac:dyDescent="0.3">
      <c r="A29" s="67" t="s">
        <v>16</v>
      </c>
      <c r="B29" s="68" t="s">
        <v>17</v>
      </c>
      <c r="C29" s="68">
        <v>1</v>
      </c>
      <c r="D29" s="69">
        <v>2</v>
      </c>
      <c r="E29" s="70">
        <v>3</v>
      </c>
      <c r="F29" s="71">
        <v>4</v>
      </c>
      <c r="G29" s="70">
        <v>5</v>
      </c>
      <c r="H29" s="72">
        <v>6</v>
      </c>
      <c r="I29" s="73">
        <v>7</v>
      </c>
      <c r="J29" s="74">
        <v>8</v>
      </c>
      <c r="K29" s="75">
        <v>9</v>
      </c>
      <c r="L29" s="76">
        <v>10</v>
      </c>
      <c r="M29" s="70">
        <v>11</v>
      </c>
      <c r="N29" s="5"/>
    </row>
    <row r="30" spans="1:18" ht="16.5" thickBot="1" x14ac:dyDescent="0.3">
      <c r="A30" s="32" t="s">
        <v>39</v>
      </c>
      <c r="B30" s="33">
        <v>100</v>
      </c>
      <c r="C30" s="110">
        <f t="shared" ref="C30:L30" si="2">SUM(C31:C34)</f>
        <v>21</v>
      </c>
      <c r="D30" s="132">
        <f>SUM(D31:D34)</f>
        <v>13554.68</v>
      </c>
      <c r="E30" s="115">
        <f t="shared" si="2"/>
        <v>3</v>
      </c>
      <c r="F30" s="137">
        <f>SUM(F31:F34)</f>
        <v>461817.10000000003</v>
      </c>
      <c r="G30" s="116">
        <f t="shared" si="2"/>
        <v>30</v>
      </c>
      <c r="H30" s="117">
        <f>SUM(H31:H34)</f>
        <v>4</v>
      </c>
      <c r="I30" s="118">
        <f>SUM(I31:I34)</f>
        <v>4</v>
      </c>
      <c r="J30" s="119">
        <f t="shared" si="2"/>
        <v>2</v>
      </c>
      <c r="K30" s="138">
        <f>SUM(K31:K34)</f>
        <v>594898.62</v>
      </c>
      <c r="L30" s="120">
        <f t="shared" si="2"/>
        <v>19</v>
      </c>
      <c r="M30" s="138">
        <f>SUM(M31:M34)</f>
        <v>183108.06999999998</v>
      </c>
      <c r="N30" s="5"/>
      <c r="O30" s="35"/>
    </row>
    <row r="31" spans="1:18" ht="15.75" x14ac:dyDescent="0.25">
      <c r="A31" s="77" t="s">
        <v>40</v>
      </c>
      <c r="B31" s="78">
        <v>101</v>
      </c>
      <c r="C31" s="111">
        <v>15</v>
      </c>
      <c r="D31" s="133">
        <v>7826.67</v>
      </c>
      <c r="E31" s="111">
        <v>2</v>
      </c>
      <c r="F31" s="133">
        <v>22645.9</v>
      </c>
      <c r="G31" s="111">
        <v>21</v>
      </c>
      <c r="H31" s="111">
        <v>2</v>
      </c>
      <c r="I31" s="111">
        <v>1</v>
      </c>
      <c r="J31" s="111">
        <v>0</v>
      </c>
      <c r="K31" s="133">
        <v>167582.03</v>
      </c>
      <c r="L31" s="111">
        <v>18</v>
      </c>
      <c r="M31" s="133">
        <v>182063.06999999998</v>
      </c>
      <c r="N31" s="5"/>
    </row>
    <row r="32" spans="1:18" ht="15.75" x14ac:dyDescent="0.25">
      <c r="A32" s="79" t="s">
        <v>41</v>
      </c>
      <c r="B32" s="80">
        <v>102</v>
      </c>
      <c r="C32" s="112">
        <v>6</v>
      </c>
      <c r="D32" s="134">
        <v>5728.01</v>
      </c>
      <c r="E32" s="112">
        <v>0</v>
      </c>
      <c r="F32" s="134">
        <v>0</v>
      </c>
      <c r="G32" s="112">
        <v>9</v>
      </c>
      <c r="H32" s="112">
        <v>2</v>
      </c>
      <c r="I32" s="112">
        <v>3</v>
      </c>
      <c r="J32" s="112">
        <v>2</v>
      </c>
      <c r="K32" s="134">
        <v>63979.63</v>
      </c>
      <c r="L32" s="112">
        <v>1</v>
      </c>
      <c r="M32" s="134">
        <v>1045</v>
      </c>
      <c r="N32" s="5"/>
    </row>
    <row r="33" spans="1:14" ht="15.75" x14ac:dyDescent="0.25">
      <c r="A33" s="81" t="s">
        <v>42</v>
      </c>
      <c r="B33" s="44">
        <v>103</v>
      </c>
      <c r="C33" s="113">
        <v>0</v>
      </c>
      <c r="D33" s="135">
        <v>0</v>
      </c>
      <c r="E33" s="113">
        <v>1</v>
      </c>
      <c r="F33" s="135">
        <v>439171.2</v>
      </c>
      <c r="G33" s="113">
        <v>0</v>
      </c>
      <c r="H33" s="113">
        <v>0</v>
      </c>
      <c r="I33" s="113">
        <v>0</v>
      </c>
      <c r="J33" s="113">
        <v>0</v>
      </c>
      <c r="K33" s="135">
        <v>351336.96000000002</v>
      </c>
      <c r="L33" s="113">
        <v>0</v>
      </c>
      <c r="M33" s="135">
        <v>0</v>
      </c>
      <c r="N33" s="5"/>
    </row>
    <row r="34" spans="1:14" ht="16.5" thickBot="1" x14ac:dyDescent="0.3">
      <c r="A34" s="82" t="s">
        <v>43</v>
      </c>
      <c r="B34" s="83">
        <v>104</v>
      </c>
      <c r="C34" s="114">
        <v>0</v>
      </c>
      <c r="D34" s="136">
        <v>0</v>
      </c>
      <c r="E34" s="114">
        <v>0</v>
      </c>
      <c r="F34" s="136">
        <v>0</v>
      </c>
      <c r="G34" s="114">
        <v>0</v>
      </c>
      <c r="H34" s="114">
        <v>0</v>
      </c>
      <c r="I34" s="114">
        <v>0</v>
      </c>
      <c r="J34" s="114">
        <v>0</v>
      </c>
      <c r="K34" s="136">
        <v>12000</v>
      </c>
      <c r="L34" s="114">
        <v>0</v>
      </c>
      <c r="M34" s="136">
        <v>0</v>
      </c>
      <c r="N34" s="5"/>
    </row>
    <row r="35" spans="1:14" ht="15.75" x14ac:dyDescent="0.25">
      <c r="A35" s="2"/>
      <c r="B35" s="84"/>
      <c r="C35" s="15"/>
      <c r="D35" s="15"/>
      <c r="E35" s="15"/>
      <c r="F35" s="51"/>
      <c r="G35" s="51"/>
      <c r="H35" s="15"/>
      <c r="I35" s="52"/>
      <c r="J35" s="4"/>
      <c r="K35" s="4"/>
      <c r="L35" s="93"/>
      <c r="M35" s="4"/>
      <c r="N35" s="5"/>
    </row>
    <row r="36" spans="1:14" ht="15.75" x14ac:dyDescent="0.25">
      <c r="A36" s="85" t="s">
        <v>44</v>
      </c>
      <c r="B36" s="86"/>
    </row>
    <row r="37" spans="1:14" ht="16.5" thickBot="1" x14ac:dyDescent="0.3">
      <c r="A37" s="85"/>
      <c r="B37" s="86"/>
    </row>
    <row r="38" spans="1:14" ht="18.75" customHeight="1" thickBot="1" x14ac:dyDescent="0.3">
      <c r="A38" s="139" t="s">
        <v>50</v>
      </c>
      <c r="B38" s="140">
        <v>3733.67</v>
      </c>
      <c r="C38" s="87"/>
      <c r="L38"/>
    </row>
    <row r="39" spans="1:14" ht="15.75" x14ac:dyDescent="0.25">
      <c r="A39" s="141" t="s">
        <v>51</v>
      </c>
      <c r="B39" s="142">
        <v>2690.03</v>
      </c>
      <c r="C39" s="89"/>
      <c r="D39" s="89"/>
      <c r="E39" s="89"/>
      <c r="F39" s="91"/>
      <c r="G39" s="91"/>
      <c r="H39" s="89"/>
    </row>
    <row r="40" spans="1:14" ht="15.75" x14ac:dyDescent="0.25">
      <c r="A40" s="141" t="s">
        <v>52</v>
      </c>
      <c r="B40" s="142">
        <v>123.2</v>
      </c>
      <c r="C40" s="89"/>
      <c r="D40" s="89"/>
      <c r="E40" s="89"/>
      <c r="F40" s="90"/>
      <c r="G40" s="90"/>
      <c r="H40" s="89"/>
    </row>
    <row r="41" spans="1:14" ht="15.75" x14ac:dyDescent="0.25">
      <c r="A41" s="141" t="s">
        <v>53</v>
      </c>
      <c r="B41" s="142">
        <v>897.6</v>
      </c>
      <c r="C41" s="88"/>
      <c r="D41" s="89"/>
      <c r="E41" s="89"/>
      <c r="F41" s="89"/>
      <c r="G41" s="89"/>
      <c r="H41" s="89"/>
    </row>
    <row r="42" spans="1:14" ht="16.5" thickBot="1" x14ac:dyDescent="0.3">
      <c r="A42" s="141" t="s">
        <v>54</v>
      </c>
      <c r="B42" s="142">
        <v>22.84</v>
      </c>
      <c r="C42" s="88"/>
      <c r="D42" s="89"/>
      <c r="E42" s="89"/>
      <c r="F42" s="89"/>
      <c r="G42" s="89"/>
      <c r="H42" s="89"/>
    </row>
    <row r="43" spans="1:14" ht="16.5" thickBot="1" x14ac:dyDescent="0.3">
      <c r="A43" s="144" t="s">
        <v>55</v>
      </c>
      <c r="B43" s="140">
        <v>311845.61</v>
      </c>
      <c r="C43" s="89"/>
      <c r="D43" s="89"/>
      <c r="E43" s="89"/>
      <c r="F43" s="89"/>
      <c r="G43" s="89"/>
      <c r="H43" s="89"/>
    </row>
    <row r="44" spans="1:14" ht="15.75" x14ac:dyDescent="0.25">
      <c r="A44" s="141" t="s">
        <v>56</v>
      </c>
      <c r="B44" s="142">
        <v>17948.48</v>
      </c>
      <c r="C44" s="88"/>
      <c r="D44" s="89"/>
      <c r="E44" s="89"/>
      <c r="F44" s="89"/>
      <c r="G44" s="89"/>
      <c r="H44" s="89"/>
    </row>
    <row r="45" spans="1:14" ht="15.75" x14ac:dyDescent="0.25">
      <c r="A45" s="141" t="s">
        <v>57</v>
      </c>
      <c r="B45" s="142">
        <v>281069.56</v>
      </c>
      <c r="C45" s="88"/>
      <c r="D45" s="89"/>
      <c r="E45" s="89"/>
      <c r="F45" s="89"/>
      <c r="G45" s="89"/>
      <c r="H45" s="89"/>
    </row>
    <row r="46" spans="1:14" ht="15.75" x14ac:dyDescent="0.25">
      <c r="A46" s="141" t="s">
        <v>58</v>
      </c>
      <c r="B46" s="142">
        <v>4753.54</v>
      </c>
      <c r="C46" s="89"/>
      <c r="D46" s="89"/>
      <c r="E46" s="89"/>
      <c r="F46" s="89"/>
      <c r="G46" s="89"/>
      <c r="H46" s="89"/>
    </row>
    <row r="47" spans="1:14" ht="15.75" x14ac:dyDescent="0.25">
      <c r="A47" s="141" t="s">
        <v>59</v>
      </c>
      <c r="B47" s="142">
        <v>7572.42</v>
      </c>
      <c r="C47" s="88"/>
      <c r="D47" s="89"/>
      <c r="E47" s="89"/>
      <c r="F47" s="89"/>
      <c r="G47" s="89"/>
      <c r="H47" s="89"/>
    </row>
    <row r="48" spans="1:14" ht="15.75" x14ac:dyDescent="0.25">
      <c r="A48" s="141" t="s">
        <v>60</v>
      </c>
      <c r="B48" s="142">
        <v>74.180000000000007</v>
      </c>
      <c r="C48" s="91"/>
      <c r="D48" s="91"/>
      <c r="E48" s="89"/>
      <c r="F48" s="89"/>
      <c r="G48" s="89"/>
      <c r="H48" s="89"/>
    </row>
    <row r="49" spans="1:8" ht="15.75" x14ac:dyDescent="0.25">
      <c r="A49" s="141" t="s">
        <v>61</v>
      </c>
      <c r="B49" s="142">
        <v>2.4</v>
      </c>
      <c r="C49" s="88"/>
      <c r="D49" s="89"/>
      <c r="E49" s="89"/>
      <c r="F49" s="89"/>
      <c r="G49" s="89"/>
      <c r="H49" s="89"/>
    </row>
    <row r="50" spans="1:8" ht="21.75" customHeight="1" thickBot="1" x14ac:dyDescent="0.3">
      <c r="A50" s="141" t="s">
        <v>62</v>
      </c>
      <c r="B50" s="142">
        <v>425.03</v>
      </c>
      <c r="C50" s="91"/>
      <c r="D50" s="91"/>
      <c r="E50" s="89"/>
      <c r="F50" s="89"/>
      <c r="G50" s="89"/>
      <c r="H50" s="89"/>
    </row>
    <row r="51" spans="1:8" ht="16.5" thickBot="1" x14ac:dyDescent="0.3">
      <c r="A51" s="144" t="s">
        <v>63</v>
      </c>
      <c r="B51" s="140">
        <v>26649.21</v>
      </c>
      <c r="C51" s="89"/>
      <c r="D51" s="89"/>
      <c r="E51" s="89"/>
      <c r="F51" s="89"/>
      <c r="G51" s="89"/>
      <c r="H51" s="89"/>
    </row>
    <row r="52" spans="1:8" ht="15.75" x14ac:dyDescent="0.25">
      <c r="A52" s="145" t="s">
        <v>64</v>
      </c>
      <c r="B52" s="142">
        <v>368.8</v>
      </c>
      <c r="C52" s="89"/>
      <c r="D52" s="89"/>
      <c r="E52" s="89"/>
      <c r="F52" s="89"/>
      <c r="G52" s="89"/>
      <c r="H52" s="89"/>
    </row>
    <row r="53" spans="1:8" ht="15.75" x14ac:dyDescent="0.25">
      <c r="A53" s="145" t="s">
        <v>65</v>
      </c>
      <c r="B53" s="142">
        <v>4563.2</v>
      </c>
      <c r="C53" s="88"/>
      <c r="D53" s="89"/>
      <c r="E53" s="89"/>
      <c r="F53" s="89"/>
      <c r="G53" s="89"/>
      <c r="H53" s="89"/>
    </row>
    <row r="54" spans="1:8" ht="15.75" x14ac:dyDescent="0.25">
      <c r="A54" s="145" t="s">
        <v>66</v>
      </c>
      <c r="B54" s="142">
        <v>15868.8</v>
      </c>
      <c r="C54" s="88"/>
      <c r="D54" s="89"/>
      <c r="E54" s="89"/>
      <c r="F54" s="89"/>
      <c r="G54" s="89"/>
      <c r="H54" s="89"/>
    </row>
    <row r="55" spans="1:8" ht="15.75" x14ac:dyDescent="0.25">
      <c r="A55" s="141" t="s">
        <v>67</v>
      </c>
      <c r="B55" s="142">
        <v>3442.01</v>
      </c>
      <c r="C55" s="88"/>
      <c r="D55" s="89"/>
      <c r="E55" s="89"/>
      <c r="F55" s="89"/>
      <c r="G55" s="89"/>
      <c r="H55" s="89"/>
    </row>
    <row r="56" spans="1:8" ht="16.5" thickBot="1" x14ac:dyDescent="0.3">
      <c r="A56" s="145" t="s">
        <v>68</v>
      </c>
      <c r="B56" s="146">
        <v>2406.4</v>
      </c>
      <c r="C56" s="92"/>
      <c r="D56" s="89"/>
      <c r="E56" s="89"/>
      <c r="F56" s="89"/>
      <c r="G56" s="89"/>
      <c r="H56" s="89"/>
    </row>
    <row r="57" spans="1:8" ht="16.5" thickBot="1" x14ac:dyDescent="0.3">
      <c r="A57" s="144" t="s">
        <v>69</v>
      </c>
      <c r="B57" s="140">
        <v>25669.680000000004</v>
      </c>
      <c r="C57" s="88"/>
      <c r="D57" s="89"/>
      <c r="E57" s="89"/>
      <c r="F57" s="89"/>
      <c r="G57" s="89"/>
      <c r="H57" s="89"/>
    </row>
    <row r="58" spans="1:8" ht="15.75" x14ac:dyDescent="0.25">
      <c r="A58" s="147" t="s">
        <v>70</v>
      </c>
      <c r="B58" s="142">
        <v>4800</v>
      </c>
      <c r="C58" s="88"/>
      <c r="D58" s="89"/>
      <c r="E58" s="89"/>
      <c r="F58" s="89"/>
      <c r="G58" s="89"/>
      <c r="H58" s="89"/>
    </row>
    <row r="59" spans="1:8" ht="15.75" x14ac:dyDescent="0.25">
      <c r="A59" s="145" t="s">
        <v>71</v>
      </c>
      <c r="B59" s="142">
        <v>233.52</v>
      </c>
      <c r="C59" s="90"/>
      <c r="D59" s="90"/>
      <c r="E59" s="89"/>
      <c r="F59" s="89"/>
      <c r="G59" s="89"/>
      <c r="H59" s="89"/>
    </row>
    <row r="60" spans="1:8" ht="15.75" x14ac:dyDescent="0.25">
      <c r="A60" s="145" t="s">
        <v>72</v>
      </c>
      <c r="B60" s="142">
        <v>13899.59</v>
      </c>
      <c r="C60" s="89"/>
      <c r="D60" s="89"/>
      <c r="E60" s="89"/>
      <c r="F60" s="89"/>
      <c r="G60" s="89"/>
      <c r="H60" s="89"/>
    </row>
    <row r="61" spans="1:8" ht="15.75" x14ac:dyDescent="0.25">
      <c r="A61" s="145" t="s">
        <v>73</v>
      </c>
      <c r="B61" s="142">
        <v>36.270000000000003</v>
      </c>
      <c r="C61" s="88"/>
      <c r="D61" s="89"/>
      <c r="E61" s="89"/>
      <c r="F61" s="89"/>
      <c r="G61" s="89"/>
      <c r="H61" s="89"/>
    </row>
    <row r="62" spans="1:8" ht="15.75" x14ac:dyDescent="0.25">
      <c r="A62" s="145" t="s">
        <v>74</v>
      </c>
      <c r="B62" s="142">
        <v>465.24</v>
      </c>
      <c r="C62" s="88"/>
      <c r="D62" s="89"/>
      <c r="E62" s="89"/>
      <c r="F62" s="89"/>
      <c r="G62" s="89"/>
      <c r="H62" s="89"/>
    </row>
    <row r="63" spans="1:8" ht="15.75" x14ac:dyDescent="0.25">
      <c r="A63" s="145" t="s">
        <v>75</v>
      </c>
      <c r="B63" s="142">
        <v>1271.93</v>
      </c>
      <c r="C63" s="88"/>
      <c r="D63" s="89"/>
      <c r="E63" s="89"/>
      <c r="F63" s="89"/>
      <c r="G63" s="89"/>
      <c r="H63" s="89"/>
    </row>
    <row r="64" spans="1:8" ht="15.75" x14ac:dyDescent="0.25">
      <c r="A64" s="145" t="s">
        <v>76</v>
      </c>
      <c r="B64" s="142">
        <v>4800</v>
      </c>
      <c r="C64" s="88"/>
      <c r="D64" s="89"/>
      <c r="E64" s="89"/>
      <c r="F64" s="89"/>
      <c r="G64" s="89"/>
      <c r="H64" s="89"/>
    </row>
    <row r="65" spans="1:8" ht="16.5" thickBot="1" x14ac:dyDescent="0.3">
      <c r="A65" s="141" t="s">
        <v>77</v>
      </c>
      <c r="B65" s="142">
        <v>163.13</v>
      </c>
      <c r="C65" s="88"/>
      <c r="D65" s="89"/>
      <c r="E65" s="89"/>
      <c r="F65" s="89"/>
      <c r="G65" s="89"/>
      <c r="H65" s="89"/>
    </row>
    <row r="66" spans="1:8" ht="16.5" thickBot="1" x14ac:dyDescent="0.3">
      <c r="A66" s="144" t="s">
        <v>78</v>
      </c>
      <c r="B66" s="140">
        <v>337.53</v>
      </c>
      <c r="C66" s="88"/>
      <c r="D66" s="89"/>
      <c r="E66" s="89"/>
      <c r="F66" s="89"/>
      <c r="G66" s="89"/>
      <c r="H66" s="89"/>
    </row>
    <row r="67" spans="1:8" ht="15.75" x14ac:dyDescent="0.25">
      <c r="A67" s="145" t="s">
        <v>79</v>
      </c>
      <c r="B67" s="142">
        <v>158.88</v>
      </c>
      <c r="C67" s="88"/>
      <c r="D67" s="89"/>
      <c r="E67" s="89"/>
      <c r="F67" s="89"/>
      <c r="G67" s="89"/>
      <c r="H67" s="89"/>
    </row>
    <row r="68" spans="1:8" ht="16.5" thickBot="1" x14ac:dyDescent="0.3">
      <c r="A68" s="145" t="s">
        <v>80</v>
      </c>
      <c r="B68" s="142">
        <v>178.65</v>
      </c>
      <c r="C68" s="88"/>
      <c r="D68" s="89"/>
      <c r="E68" s="89"/>
      <c r="F68" s="89"/>
      <c r="G68" s="89"/>
      <c r="H68" s="89"/>
    </row>
    <row r="69" spans="1:8" ht="16.5" thickBot="1" x14ac:dyDescent="0.3">
      <c r="A69" s="144" t="s">
        <v>81</v>
      </c>
      <c r="B69" s="140">
        <v>1616.21</v>
      </c>
    </row>
    <row r="70" spans="1:8" ht="15.75" x14ac:dyDescent="0.25">
      <c r="A70" s="145" t="s">
        <v>82</v>
      </c>
      <c r="B70" s="142">
        <v>62.89</v>
      </c>
    </row>
    <row r="71" spans="1:8" ht="15.75" x14ac:dyDescent="0.25">
      <c r="A71" s="145" t="s">
        <v>83</v>
      </c>
      <c r="B71" s="142">
        <v>1049.3399999999999</v>
      </c>
    </row>
    <row r="72" spans="1:8" ht="16.5" thickBot="1" x14ac:dyDescent="0.3">
      <c r="A72" s="145" t="s">
        <v>84</v>
      </c>
      <c r="B72" s="142">
        <v>503.98</v>
      </c>
    </row>
    <row r="73" spans="1:8" ht="16.5" thickBot="1" x14ac:dyDescent="0.3">
      <c r="A73" s="144" t="s">
        <v>85</v>
      </c>
      <c r="B73" s="140">
        <v>2932.05</v>
      </c>
    </row>
    <row r="74" spans="1:8" ht="15.75" x14ac:dyDescent="0.25">
      <c r="A74" s="149" t="s">
        <v>86</v>
      </c>
      <c r="B74" s="142">
        <v>328.95</v>
      </c>
    </row>
    <row r="75" spans="1:8" ht="15.75" x14ac:dyDescent="0.25">
      <c r="A75" s="149" t="s">
        <v>87</v>
      </c>
      <c r="B75" s="142">
        <v>904.8</v>
      </c>
    </row>
    <row r="76" spans="1:8" ht="16.5" thickBot="1" x14ac:dyDescent="0.3">
      <c r="A76" s="149" t="s">
        <v>88</v>
      </c>
      <c r="B76" s="142">
        <v>1698.3</v>
      </c>
    </row>
    <row r="77" spans="1:8" ht="16.5" thickBot="1" x14ac:dyDescent="0.3">
      <c r="A77" s="144" t="s">
        <v>89</v>
      </c>
      <c r="B77" s="140">
        <v>18173.599999999999</v>
      </c>
    </row>
    <row r="78" spans="1:8" ht="15.75" x14ac:dyDescent="0.25">
      <c r="A78" s="145" t="s">
        <v>90</v>
      </c>
      <c r="B78" s="142">
        <v>130.47</v>
      </c>
    </row>
    <row r="79" spans="1:8" ht="15.75" x14ac:dyDescent="0.25">
      <c r="A79" s="145" t="s">
        <v>91</v>
      </c>
      <c r="B79" s="142">
        <v>129.18</v>
      </c>
    </row>
    <row r="80" spans="1:8" ht="15.75" x14ac:dyDescent="0.25">
      <c r="A80" s="145" t="s">
        <v>92</v>
      </c>
      <c r="B80" s="142">
        <v>6899.91</v>
      </c>
    </row>
    <row r="81" spans="1:2" ht="15.75" x14ac:dyDescent="0.25">
      <c r="A81" s="145" t="s">
        <v>93</v>
      </c>
      <c r="B81" s="142">
        <v>571.04999999999995</v>
      </c>
    </row>
    <row r="82" spans="1:2" ht="15.75" x14ac:dyDescent="0.25">
      <c r="A82" s="145" t="s">
        <v>94</v>
      </c>
      <c r="B82" s="142">
        <v>115.08</v>
      </c>
    </row>
    <row r="83" spans="1:2" ht="15.75" x14ac:dyDescent="0.25">
      <c r="A83" s="145" t="s">
        <v>95</v>
      </c>
      <c r="B83" s="142">
        <v>9768.32</v>
      </c>
    </row>
    <row r="84" spans="1:2" ht="16.5" thickBot="1" x14ac:dyDescent="0.3">
      <c r="A84" s="145" t="s">
        <v>96</v>
      </c>
      <c r="B84" s="142">
        <v>559.59</v>
      </c>
    </row>
    <row r="85" spans="1:2" ht="16.5" thickBot="1" x14ac:dyDescent="0.3">
      <c r="A85" s="144" t="s">
        <v>97</v>
      </c>
      <c r="B85" s="140">
        <v>20662.03</v>
      </c>
    </row>
    <row r="86" spans="1:2" ht="15.75" x14ac:dyDescent="0.25">
      <c r="A86" s="145" t="s">
        <v>98</v>
      </c>
      <c r="B86" s="143">
        <v>18.18</v>
      </c>
    </row>
    <row r="87" spans="1:2" ht="15.75" x14ac:dyDescent="0.25">
      <c r="A87" s="145" t="s">
        <v>99</v>
      </c>
      <c r="B87" s="142">
        <v>606.91999999999996</v>
      </c>
    </row>
    <row r="88" spans="1:2" ht="15.75" x14ac:dyDescent="0.25">
      <c r="A88" s="148" t="s">
        <v>100</v>
      </c>
      <c r="B88" s="143">
        <v>160.80000000000001</v>
      </c>
    </row>
    <row r="89" spans="1:2" ht="15.75" x14ac:dyDescent="0.25">
      <c r="A89" s="145" t="s">
        <v>101</v>
      </c>
      <c r="B89" s="143">
        <v>13845.82</v>
      </c>
    </row>
    <row r="90" spans="1:2" ht="15.75" x14ac:dyDescent="0.25">
      <c r="A90" s="145" t="s">
        <v>102</v>
      </c>
      <c r="B90" s="143">
        <v>619.59</v>
      </c>
    </row>
    <row r="91" spans="1:2" ht="15.75" x14ac:dyDescent="0.25">
      <c r="A91" s="145" t="s">
        <v>103</v>
      </c>
      <c r="B91" s="143">
        <v>3172.8</v>
      </c>
    </row>
    <row r="92" spans="1:2" ht="15.75" x14ac:dyDescent="0.25">
      <c r="A92" s="145" t="s">
        <v>104</v>
      </c>
      <c r="B92" s="143">
        <v>1041.92</v>
      </c>
    </row>
    <row r="93" spans="1:2" ht="15.75" x14ac:dyDescent="0.25">
      <c r="A93" s="145" t="s">
        <v>105</v>
      </c>
      <c r="B93" s="143">
        <v>108.8</v>
      </c>
    </row>
    <row r="94" spans="1:2" ht="16.5" thickBot="1" x14ac:dyDescent="0.3">
      <c r="A94" s="145" t="s">
        <v>106</v>
      </c>
      <c r="B94" s="143">
        <v>1087.2</v>
      </c>
    </row>
    <row r="95" spans="1:2" ht="16.5" thickBot="1" x14ac:dyDescent="0.3">
      <c r="A95" s="144" t="s">
        <v>107</v>
      </c>
      <c r="B95" s="140">
        <v>13709.6</v>
      </c>
    </row>
    <row r="96" spans="1:2" ht="15.75" x14ac:dyDescent="0.25">
      <c r="A96" s="147" t="s">
        <v>108</v>
      </c>
      <c r="B96" s="143">
        <v>225.6</v>
      </c>
    </row>
    <row r="97" spans="1:2" ht="15.75" x14ac:dyDescent="0.25">
      <c r="A97" s="145" t="s">
        <v>109</v>
      </c>
      <c r="B97" s="143">
        <v>3405.6</v>
      </c>
    </row>
    <row r="98" spans="1:2" ht="15.75" x14ac:dyDescent="0.25">
      <c r="A98" s="145" t="s">
        <v>110</v>
      </c>
      <c r="B98" s="143">
        <v>756</v>
      </c>
    </row>
    <row r="99" spans="1:2" ht="15.75" x14ac:dyDescent="0.25">
      <c r="A99" s="145" t="s">
        <v>111</v>
      </c>
      <c r="B99" s="143">
        <v>3938.4</v>
      </c>
    </row>
    <row r="100" spans="1:2" ht="15.75" x14ac:dyDescent="0.25">
      <c r="A100" s="145" t="s">
        <v>112</v>
      </c>
      <c r="B100" s="143">
        <v>314.39999999999998</v>
      </c>
    </row>
    <row r="101" spans="1:2" ht="15.75" x14ac:dyDescent="0.25">
      <c r="A101" s="145" t="s">
        <v>113</v>
      </c>
      <c r="B101" s="143">
        <v>172.8</v>
      </c>
    </row>
    <row r="102" spans="1:2" ht="15.75" x14ac:dyDescent="0.25">
      <c r="A102" s="145" t="s">
        <v>114</v>
      </c>
      <c r="B102" s="143">
        <v>3859.2</v>
      </c>
    </row>
    <row r="103" spans="1:2" ht="15.75" x14ac:dyDescent="0.25">
      <c r="A103" s="145" t="s">
        <v>115</v>
      </c>
      <c r="B103" s="142">
        <v>250.4</v>
      </c>
    </row>
    <row r="104" spans="1:2" ht="16.5" thickBot="1" x14ac:dyDescent="0.3">
      <c r="A104" s="145" t="s">
        <v>116</v>
      </c>
      <c r="B104" s="143">
        <v>787.2</v>
      </c>
    </row>
    <row r="105" spans="1:2" ht="16.5" thickBot="1" x14ac:dyDescent="0.3">
      <c r="A105" s="144" t="s">
        <v>117</v>
      </c>
      <c r="B105" s="140">
        <v>3148.8999999999996</v>
      </c>
    </row>
    <row r="106" spans="1:2" ht="15.75" x14ac:dyDescent="0.25">
      <c r="A106" s="149" t="s">
        <v>118</v>
      </c>
      <c r="B106" s="146">
        <v>1980.28</v>
      </c>
    </row>
    <row r="107" spans="1:2" ht="15.75" x14ac:dyDescent="0.25">
      <c r="A107" s="90" t="s">
        <v>119</v>
      </c>
      <c r="B107" s="146">
        <v>690.54</v>
      </c>
    </row>
    <row r="108" spans="1:2" ht="16.5" thickBot="1" x14ac:dyDescent="0.3">
      <c r="A108" s="149" t="s">
        <v>120</v>
      </c>
      <c r="B108" s="142">
        <v>478.08</v>
      </c>
    </row>
    <row r="109" spans="1:2" ht="16.5" thickBot="1" x14ac:dyDescent="0.3">
      <c r="A109" s="150" t="s">
        <v>121</v>
      </c>
      <c r="B109" s="140">
        <v>9573.86</v>
      </c>
    </row>
    <row r="110" spans="1:2" ht="15.75" x14ac:dyDescent="0.25">
      <c r="A110" s="151" t="s">
        <v>122</v>
      </c>
      <c r="B110" s="142">
        <v>7181.12</v>
      </c>
    </row>
    <row r="111" spans="1:2" ht="15.75" x14ac:dyDescent="0.25">
      <c r="A111" s="152" t="s">
        <v>123</v>
      </c>
      <c r="B111" s="142">
        <v>1222.4000000000001</v>
      </c>
    </row>
    <row r="112" spans="1:2" ht="15.75" x14ac:dyDescent="0.25">
      <c r="A112" s="153" t="s">
        <v>124</v>
      </c>
      <c r="B112" s="142">
        <v>60</v>
      </c>
    </row>
    <row r="113" spans="1:2" ht="15.75" x14ac:dyDescent="0.25">
      <c r="A113" s="152" t="s">
        <v>125</v>
      </c>
      <c r="B113" s="142">
        <v>364.8</v>
      </c>
    </row>
    <row r="114" spans="1:2" ht="16.5" thickBot="1" x14ac:dyDescent="0.3">
      <c r="A114" s="153" t="s">
        <v>126</v>
      </c>
      <c r="B114" s="142">
        <v>745.54</v>
      </c>
    </row>
    <row r="115" spans="1:2" ht="16.5" thickBot="1" x14ac:dyDescent="0.3">
      <c r="A115" s="144" t="s">
        <v>127</v>
      </c>
      <c r="B115" s="140">
        <v>1589.18</v>
      </c>
    </row>
    <row r="116" spans="1:2" ht="15.75" x14ac:dyDescent="0.25">
      <c r="A116" s="141" t="s">
        <v>128</v>
      </c>
      <c r="B116" s="142">
        <v>30.93</v>
      </c>
    </row>
    <row r="117" spans="1:2" ht="15.75" x14ac:dyDescent="0.25">
      <c r="A117" s="141" t="s">
        <v>129</v>
      </c>
      <c r="B117" s="142">
        <v>28.96</v>
      </c>
    </row>
    <row r="118" spans="1:2" ht="15.75" x14ac:dyDescent="0.25">
      <c r="A118" s="141" t="s">
        <v>130</v>
      </c>
      <c r="B118" s="142">
        <v>1066.26</v>
      </c>
    </row>
    <row r="119" spans="1:2" ht="15.75" x14ac:dyDescent="0.25">
      <c r="A119" s="141" t="s">
        <v>131</v>
      </c>
      <c r="B119" s="142">
        <v>152.32</v>
      </c>
    </row>
    <row r="120" spans="1:2" ht="16.5" thickBot="1" x14ac:dyDescent="0.3">
      <c r="A120" s="141" t="s">
        <v>132</v>
      </c>
      <c r="B120" s="142">
        <v>310.70999999999998</v>
      </c>
    </row>
    <row r="121" spans="1:2" ht="16.5" thickBot="1" x14ac:dyDescent="0.3">
      <c r="A121" s="139" t="s">
        <v>133</v>
      </c>
      <c r="B121" s="154">
        <v>439641.12999999995</v>
      </c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M6:N6"/>
    <mergeCell ref="O6:P6"/>
    <mergeCell ref="B27:B28"/>
    <mergeCell ref="C27:D27"/>
    <mergeCell ref="G27:J27"/>
    <mergeCell ref="L27:M27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ПЪРВО ТРИМЕСЕЧИЕ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2024-04-29T12:52:20Z</dcterms:modified>
</cp:coreProperties>
</file>